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04" activeTab="0"/>
  </bookViews>
  <sheets>
    <sheet name="прайс лист ООО &quot;НПП Рокот&quot;" sheetId="1" r:id="rId1"/>
  </sheets>
  <definedNames>
    <definedName name="_xlnm.Print_Area" localSheetId="0">'прайс лист ООО "НПП Рокот"'!$A$1:$D$71</definedName>
  </definedNames>
  <calcPr fullCalcOnLoad="1"/>
</workbook>
</file>

<file path=xl/sharedStrings.xml><?xml version="1.0" encoding="utf-8"?>
<sst xmlns="http://schemas.openxmlformats.org/spreadsheetml/2006/main" count="130" uniqueCount="82">
  <si>
    <t>Индустриальные масла</t>
  </si>
  <si>
    <t>Компрессорные масла</t>
  </si>
  <si>
    <t>Турбинные масла</t>
  </si>
  <si>
    <t>Гидравлические масла</t>
  </si>
  <si>
    <t>Трансмиссионные масла</t>
  </si>
  <si>
    <t>Вакуумные масла</t>
  </si>
  <si>
    <t>Технологические масла</t>
  </si>
  <si>
    <t>дог.</t>
  </si>
  <si>
    <t xml:space="preserve">                                    ООО "НПП Рокот", ИНН 5903100862, КПП 590301001, ОГРН 1125903003764</t>
  </si>
  <si>
    <t>Цены указанные в прайсе не окончательные и согласовываются с каждым покупателем индивидуально в зависимости условий поставки.</t>
  </si>
  <si>
    <t>Трансформаторные масла</t>
  </si>
  <si>
    <t>ВГ</t>
  </si>
  <si>
    <t>ГК</t>
  </si>
  <si>
    <t>Бочка 216,5 л (180 кг) с уч. тары</t>
  </si>
  <si>
    <t>Сроки изготовления продукции 1-2 дня со дня заявки</t>
  </si>
  <si>
    <t>Цена за 1 тонну (налив)</t>
  </si>
  <si>
    <t>АГК</t>
  </si>
  <si>
    <t>Осевые масла</t>
  </si>
  <si>
    <t>Масло индустриальное И-20a (ГОСТ 20799-88)</t>
  </si>
  <si>
    <t>Масло индустриальное И-30a (ГОСТ 20799-88)</t>
  </si>
  <si>
    <t>Масло индустриальное И-40a (ГОСТ 20799-88)</t>
  </si>
  <si>
    <t>Масло индустриальное И-50a (ГОСТ 20799-88)</t>
  </si>
  <si>
    <t>ИГП-18 (ТУ 38.101413-97)</t>
  </si>
  <si>
    <t>ИГП-49 (ТУ 38.101413-97)</t>
  </si>
  <si>
    <t>ИГП-72 (ТУ 38.101413-97)</t>
  </si>
  <si>
    <t>ИГП-114 (ТУ 38.101413-97)</t>
  </si>
  <si>
    <t>ИГП-152 (ТУ 38.101413-97)</t>
  </si>
  <si>
    <t>к3-10н (ТУ 38.401-58-149-96)</t>
  </si>
  <si>
    <t>к3-10 (ТУ 38.401724-88)</t>
  </si>
  <si>
    <t>ха-30 (ГОСТ 5546-86)</t>
  </si>
  <si>
    <t>хф-12-16 (ГОСТ 5546-86)</t>
  </si>
  <si>
    <t>хф-22-24 (ГОСТ 5546-86)</t>
  </si>
  <si>
    <t>Тп-22с (ТУ 38.101821-2001)</t>
  </si>
  <si>
    <t>Тп-30 (ГОСТ 9972-74)</t>
  </si>
  <si>
    <t>Тп-46 (ГОСТ 9972-74)</t>
  </si>
  <si>
    <t>МГЕ-46В (ТУ 38.001347-2000)</t>
  </si>
  <si>
    <t>Гидро А (ТУ 38.1011282-89)</t>
  </si>
  <si>
    <t>Гидро Р (ТУ 38.1011282-89)</t>
  </si>
  <si>
    <t>ЭШ (ГОСТ 10363-78)</t>
  </si>
  <si>
    <t>МГТ (ТУ 38.1011103-87)</t>
  </si>
  <si>
    <t>Тсп-10 (ГОСТ 23652-79)</t>
  </si>
  <si>
    <t>Тсп-15к (ГОСТ 23652-79)</t>
  </si>
  <si>
    <t>ТаП-15В (ГОСТ 23652-79)</t>
  </si>
  <si>
    <t>ВМ-4 (ТУ 38.401-58-3-90)</t>
  </si>
  <si>
    <t>ВМ-6 (ТУ 38.401-58-3-90)</t>
  </si>
  <si>
    <t>ВМ-3 (ТУ 38.401-58-3-90)</t>
  </si>
  <si>
    <t>Ц-52 (ТУ 0253-007-38911945-2012)</t>
  </si>
  <si>
    <t>Ц-38 (ТУ 0253-007-38911945-2012)</t>
  </si>
  <si>
    <t>Ц-24 (ТУ 0253-007-38911945-2012)</t>
  </si>
  <si>
    <t>Ц-11 (ТУ 0253-007-38911945-2012)</t>
  </si>
  <si>
    <t>МЗМ-16 (ТУ 38.101135-88)</t>
  </si>
  <si>
    <t>МЗМ-26 (ТУ 38.101135-88)</t>
  </si>
  <si>
    <t>МЗМ-120 (ТУ 38.101135-88)</t>
  </si>
  <si>
    <t>Осевое зимнее (ГОСТ 610-72)</t>
  </si>
  <si>
    <t>Осевое северное (ГОСТ 610-72)</t>
  </si>
  <si>
    <t>Осевое летнее (ГОСТ 610-72)</t>
  </si>
  <si>
    <t>Тм-5-18 (ТУ 38.401-58-70-93)</t>
  </si>
  <si>
    <t>Цены приведены с учетом НДС при  отгрузке со склада г.Пермь. Возможна отгрузка наливом в тару клиента.</t>
  </si>
  <si>
    <t>Ждем ваших заявок по факсу 8(342) 215-30-26 и электронной почте: inbox@npprokot.ru, ivan@npprokot.ru, tech@npprokot.ru.</t>
  </si>
  <si>
    <t>ИГП-30/38 (ТУ 38.101413-97)</t>
  </si>
  <si>
    <t>Специальные масла</t>
  </si>
  <si>
    <t>РМ/РМЦ гидравлические</t>
  </si>
  <si>
    <t>кп-8с (ТУ 38.1011296-90/ТУ 0253-010-38911945-2012 )</t>
  </si>
  <si>
    <t xml:space="preserve">                                    614068, Пермь, ул. Екатерининская, д.198</t>
  </si>
  <si>
    <t>Авиационные масла</t>
  </si>
  <si>
    <t>ВМ-5С (ТУ 0253-003-38911945-2012)</t>
  </si>
  <si>
    <t>Т-1500У</t>
  </si>
  <si>
    <t>Мс-8п (ОСТ 38.01163-78)</t>
  </si>
  <si>
    <t>Смазочно-охлаждающие жидкости</t>
  </si>
  <si>
    <t xml:space="preserve">                                    сайт - npprokot.ru, отдел сбыта: 8(342)2471716, inbox@npprokot.ru, </t>
  </si>
  <si>
    <t xml:space="preserve">                                 производство: 8(342)2475932 , tech@npprokot.ru, факс 8(342)215-30-26</t>
  </si>
  <si>
    <t>СОЖ МР-99</t>
  </si>
  <si>
    <t>СОЖ МР-3</t>
  </si>
  <si>
    <t>СОЖ МР-10</t>
  </si>
  <si>
    <t>ИТД-68/100/220/460 (ТУ 38.1011337-90)</t>
  </si>
  <si>
    <t>СОЖ МР-7</t>
  </si>
  <si>
    <t>ВМГЗ-45 (ТУ 0253-001-38911945-2012) цвет не более 2,0 ЦНТ сертифицировано</t>
  </si>
  <si>
    <t>ВМГЗ-55 (ТУ 0253-001-38911945-2012) сертифицировано</t>
  </si>
  <si>
    <t>ВМГЗ-60 (ТУ 0253-001-38911945-2012) сертифицировано</t>
  </si>
  <si>
    <t>Имеем возможность изготавливать масла не указанные в прайс листе, а также масла по личным заякам покупателя.</t>
  </si>
  <si>
    <t>ВМ-1С (ТУ 0253-003-38911945-2012)</t>
  </si>
  <si>
    <t>ВМ-1 (ТУ 0253-003-38911945-2012)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</si>
</sst>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6" borderId="0" applyNumberFormat="0" applyBorder="0" applyAlignment="0" applyProtection="0"/>
    <xf numFmtId="0" fontId="30" fillId="26" borderId="0" applyNumberFormat="0" applyBorder="0" applyAlignment="0" applyProtection="0"/>
    <xf numFmtId="0" fontId="3" fillId="18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71" applyFont="1">
      <alignment/>
      <protection/>
    </xf>
    <xf numFmtId="0" fontId="0" fillId="0" borderId="0" xfId="71" applyFont="1" applyFill="1">
      <alignment/>
      <protection/>
    </xf>
    <xf numFmtId="0" fontId="8" fillId="0" borderId="0" xfId="7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71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7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71" applyFont="1" applyBorder="1" applyAlignment="1">
      <alignment horizontal="left" vertical="top" wrapText="1"/>
      <protection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Alignment="1">
      <alignment horizontal="right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838200</xdr:colOff>
      <xdr:row>4</xdr:row>
      <xdr:rowOff>76200</xdr:rowOff>
    </xdr:to>
    <xdr:pic>
      <xdr:nvPicPr>
        <xdr:cNvPr id="1" name="Рисунок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67">
      <selection activeCell="A80" sqref="A80"/>
    </sheetView>
  </sheetViews>
  <sheetFormatPr defaultColWidth="9.140625" defaultRowHeight="12.75"/>
  <cols>
    <col min="1" max="1" width="58.28125" style="0" customWidth="1"/>
    <col min="2" max="2" width="22.00390625" style="2" customWidth="1"/>
    <col min="3" max="3" width="29.28125" style="0" customWidth="1"/>
    <col min="4" max="4" width="13.7109375" style="13" customWidth="1"/>
    <col min="5" max="5" width="15.8515625" style="0" customWidth="1"/>
    <col min="6" max="6" width="13.00390625" style="0" customWidth="1"/>
  </cols>
  <sheetData>
    <row r="1" spans="1:4" ht="13.5">
      <c r="A1" s="7" t="s">
        <v>8</v>
      </c>
      <c r="B1" s="8"/>
      <c r="C1" s="9"/>
      <c r="D1" s="14"/>
    </row>
    <row r="2" spans="1:4" ht="13.5">
      <c r="A2" s="7" t="s">
        <v>63</v>
      </c>
      <c r="B2" s="8"/>
      <c r="C2" s="9"/>
      <c r="D2" s="14"/>
    </row>
    <row r="3" spans="1:4" ht="13.5">
      <c r="A3" s="7" t="s">
        <v>69</v>
      </c>
      <c r="B3" s="10"/>
      <c r="C3" s="11"/>
      <c r="D3" s="14"/>
    </row>
    <row r="4" spans="1:4" ht="12.75">
      <c r="A4" s="12" t="s">
        <v>70</v>
      </c>
      <c r="B4" s="10"/>
      <c r="C4" s="11"/>
      <c r="D4" s="14"/>
    </row>
    <row r="6" spans="1:3" ht="15.75" customHeight="1">
      <c r="A6" s="6"/>
      <c r="B6" s="1" t="s">
        <v>15</v>
      </c>
      <c r="C6" t="s">
        <v>13</v>
      </c>
    </row>
    <row r="7" spans="1:3" ht="12.75">
      <c r="A7" s="32" t="s">
        <v>0</v>
      </c>
      <c r="B7" s="20"/>
      <c r="C7" s="21"/>
    </row>
    <row r="8" spans="1:3" ht="12.75">
      <c r="A8" s="22" t="s">
        <v>18</v>
      </c>
      <c r="B8" s="23" t="s">
        <v>7</v>
      </c>
      <c r="C8" s="23" t="s">
        <v>7</v>
      </c>
    </row>
    <row r="9" spans="1:3" ht="14.25" customHeight="1">
      <c r="A9" s="22" t="s">
        <v>19</v>
      </c>
      <c r="B9" s="23" t="s">
        <v>7</v>
      </c>
      <c r="C9" s="23" t="s">
        <v>7</v>
      </c>
    </row>
    <row r="10" spans="1:3" ht="12.75">
      <c r="A10" s="22" t="s">
        <v>20</v>
      </c>
      <c r="B10" s="23" t="s">
        <v>7</v>
      </c>
      <c r="C10" s="23" t="s">
        <v>7</v>
      </c>
    </row>
    <row r="11" spans="1:3" ht="12.75">
      <c r="A11" s="25" t="s">
        <v>21</v>
      </c>
      <c r="B11" s="23" t="s">
        <v>7</v>
      </c>
      <c r="C11" s="23" t="s">
        <v>7</v>
      </c>
    </row>
    <row r="12" spans="1:3" ht="12.75">
      <c r="A12" s="22" t="s">
        <v>22</v>
      </c>
      <c r="B12" s="23">
        <v>45500</v>
      </c>
      <c r="C12" s="24">
        <f>B12*0.18+1380</f>
        <v>9570</v>
      </c>
    </row>
    <row r="13" spans="1:3" ht="12.75">
      <c r="A13" s="22" t="s">
        <v>59</v>
      </c>
      <c r="B13" s="23">
        <v>45500</v>
      </c>
      <c r="C13" s="24">
        <f>B13*0.18+1380</f>
        <v>9570</v>
      </c>
    </row>
    <row r="14" spans="1:3" ht="12.75">
      <c r="A14" s="22" t="s">
        <v>23</v>
      </c>
      <c r="B14" s="23">
        <v>47000</v>
      </c>
      <c r="C14" s="24">
        <f>B14*0.18+1380</f>
        <v>9840</v>
      </c>
    </row>
    <row r="15" spans="1:3" ht="13.5" customHeight="1">
      <c r="A15" s="22" t="s">
        <v>24</v>
      </c>
      <c r="B15" s="23">
        <v>50000</v>
      </c>
      <c r="C15" s="24">
        <f>B15*0.18+1380</f>
        <v>10380</v>
      </c>
    </row>
    <row r="16" spans="1:3" ht="12.75">
      <c r="A16" s="22" t="s">
        <v>25</v>
      </c>
      <c r="B16" s="23" t="s">
        <v>7</v>
      </c>
      <c r="C16" s="23" t="s">
        <v>7</v>
      </c>
    </row>
    <row r="17" spans="1:3" ht="12.75">
      <c r="A17" s="22" t="s">
        <v>26</v>
      </c>
      <c r="B17" s="23" t="s">
        <v>7</v>
      </c>
      <c r="C17" s="23" t="s">
        <v>7</v>
      </c>
    </row>
    <row r="18" spans="1:3" ht="12.75">
      <c r="A18" s="22" t="s">
        <v>74</v>
      </c>
      <c r="B18" s="23" t="s">
        <v>7</v>
      </c>
      <c r="C18" s="23" t="s">
        <v>7</v>
      </c>
    </row>
    <row r="19" spans="1:3" ht="12.75">
      <c r="A19" s="33" t="s">
        <v>1</v>
      </c>
      <c r="B19" s="20"/>
      <c r="C19" s="21"/>
    </row>
    <row r="20" spans="1:3" ht="12.75">
      <c r="A20" s="22" t="s">
        <v>62</v>
      </c>
      <c r="B20" s="23">
        <v>51000</v>
      </c>
      <c r="C20" s="24">
        <f>B20*0.18+1380</f>
        <v>10560</v>
      </c>
    </row>
    <row r="21" spans="1:3" ht="12.75">
      <c r="A21" s="22" t="s">
        <v>28</v>
      </c>
      <c r="B21" s="23">
        <v>52000</v>
      </c>
      <c r="C21" s="24">
        <f>B21*0.18+1380</f>
        <v>10740</v>
      </c>
    </row>
    <row r="22" spans="1:3" ht="12.75">
      <c r="A22" s="22" t="s">
        <v>27</v>
      </c>
      <c r="B22" s="23">
        <v>55000</v>
      </c>
      <c r="C22" s="24">
        <f>B22*0.18+1380</f>
        <v>11280</v>
      </c>
    </row>
    <row r="23" spans="1:3" ht="12.75">
      <c r="A23" s="22" t="s">
        <v>29</v>
      </c>
      <c r="B23" s="23">
        <v>51000</v>
      </c>
      <c r="C23" s="24">
        <f>B23*0.18+1380</f>
        <v>10560</v>
      </c>
    </row>
    <row r="24" spans="1:3" ht="12.75">
      <c r="A24" s="22" t="s">
        <v>30</v>
      </c>
      <c r="B24" s="23" t="s">
        <v>7</v>
      </c>
      <c r="C24" s="23" t="s">
        <v>7</v>
      </c>
    </row>
    <row r="25" spans="1:3" ht="12.75">
      <c r="A25" s="22" t="s">
        <v>31</v>
      </c>
      <c r="B25" s="23" t="s">
        <v>7</v>
      </c>
      <c r="C25" s="23" t="s">
        <v>7</v>
      </c>
    </row>
    <row r="26" spans="1:3" ht="12.75">
      <c r="A26" s="33" t="s">
        <v>2</v>
      </c>
      <c r="B26" s="20"/>
      <c r="C26" s="21"/>
    </row>
    <row r="27" spans="1:3" ht="12.75">
      <c r="A27" s="26" t="s">
        <v>32</v>
      </c>
      <c r="B27" s="20">
        <v>48500</v>
      </c>
      <c r="C27" s="21">
        <f>B27*0.18+1380</f>
        <v>10110</v>
      </c>
    </row>
    <row r="28" spans="1:3" ht="12.75">
      <c r="A28" s="26" t="s">
        <v>33</v>
      </c>
      <c r="B28" s="20">
        <v>48500</v>
      </c>
      <c r="C28" s="21">
        <f>B28*0.18+1380</f>
        <v>10110</v>
      </c>
    </row>
    <row r="29" spans="1:3" ht="12.75">
      <c r="A29" s="26" t="s">
        <v>34</v>
      </c>
      <c r="B29" s="20">
        <v>48500</v>
      </c>
      <c r="C29" s="21">
        <f>B29*0.18+1380</f>
        <v>10110</v>
      </c>
    </row>
    <row r="30" spans="1:3" ht="12.75">
      <c r="A30" s="33" t="s">
        <v>3</v>
      </c>
      <c r="B30" s="20"/>
      <c r="C30" s="21"/>
    </row>
    <row r="31" spans="1:3" ht="24.75" customHeight="1">
      <c r="A31" s="22" t="s">
        <v>76</v>
      </c>
      <c r="B31" s="23">
        <v>48000</v>
      </c>
      <c r="C31" s="21">
        <f>B31*0.18+1380</f>
        <v>10020</v>
      </c>
    </row>
    <row r="32" spans="1:3" ht="12.75">
      <c r="A32" s="22" t="s">
        <v>77</v>
      </c>
      <c r="B32" s="23" t="s">
        <v>7</v>
      </c>
      <c r="C32" s="23" t="s">
        <v>7</v>
      </c>
    </row>
    <row r="33" spans="1:3" ht="12.75">
      <c r="A33" s="22" t="s">
        <v>78</v>
      </c>
      <c r="B33" s="23" t="s">
        <v>7</v>
      </c>
      <c r="C33" s="23" t="s">
        <v>7</v>
      </c>
    </row>
    <row r="34" spans="1:3" ht="12.75">
      <c r="A34" s="22" t="s">
        <v>35</v>
      </c>
      <c r="B34" s="23">
        <v>50000</v>
      </c>
      <c r="C34" s="24">
        <f>B34*0.18+1380</f>
        <v>10380</v>
      </c>
    </row>
    <row r="35" spans="1:3" ht="12.75">
      <c r="A35" s="22" t="s">
        <v>36</v>
      </c>
      <c r="B35" s="23">
        <v>53000</v>
      </c>
      <c r="C35" s="24">
        <f>B35*0.18+1380</f>
        <v>10920</v>
      </c>
    </row>
    <row r="36" spans="1:3" ht="12.75">
      <c r="A36" s="22" t="s">
        <v>37</v>
      </c>
      <c r="B36" s="23">
        <v>53000</v>
      </c>
      <c r="C36" s="24">
        <f>B36*0.18+1380</f>
        <v>10920</v>
      </c>
    </row>
    <row r="37" spans="1:3" ht="12.75">
      <c r="A37" s="22" t="s">
        <v>38</v>
      </c>
      <c r="B37" s="23" t="s">
        <v>7</v>
      </c>
      <c r="C37" s="42" t="s">
        <v>7</v>
      </c>
    </row>
    <row r="38" spans="1:3" ht="14.25" customHeight="1">
      <c r="A38" s="22" t="s">
        <v>39</v>
      </c>
      <c r="B38" s="23">
        <v>55000</v>
      </c>
      <c r="C38" s="24">
        <f>B38*0.18+1380</f>
        <v>11280</v>
      </c>
    </row>
    <row r="39" spans="1:3" ht="15" customHeight="1">
      <c r="A39" s="33" t="s">
        <v>4</v>
      </c>
      <c r="B39" s="20"/>
      <c r="C39" s="21"/>
    </row>
    <row r="40" spans="1:3" ht="12.75">
      <c r="A40" s="22" t="s">
        <v>40</v>
      </c>
      <c r="B40" s="23">
        <v>53000</v>
      </c>
      <c r="C40" s="24">
        <f>B40*0.18+1380</f>
        <v>10920</v>
      </c>
    </row>
    <row r="41" spans="1:3" ht="12.75">
      <c r="A41" s="22" t="s">
        <v>56</v>
      </c>
      <c r="B41" s="23">
        <v>55000</v>
      </c>
      <c r="C41" s="24">
        <f>B41*0.18+1380</f>
        <v>11280</v>
      </c>
    </row>
    <row r="42" spans="1:3" ht="12.75">
      <c r="A42" s="22" t="s">
        <v>41</v>
      </c>
      <c r="B42" s="23">
        <v>53000</v>
      </c>
      <c r="C42" s="24">
        <f>B42*0.18+1380</f>
        <v>10920</v>
      </c>
    </row>
    <row r="43" spans="1:3" ht="12.75">
      <c r="A43" s="22" t="s">
        <v>42</v>
      </c>
      <c r="B43" s="23">
        <v>48000</v>
      </c>
      <c r="C43" s="24">
        <f>B43*0.18+1380</f>
        <v>10020</v>
      </c>
    </row>
    <row r="44" spans="1:3" ht="12.75">
      <c r="A44" s="32" t="s">
        <v>5</v>
      </c>
      <c r="B44" s="21"/>
      <c r="C44" s="21"/>
    </row>
    <row r="45" spans="1:3" ht="12.75">
      <c r="A45" s="27" t="s">
        <v>43</v>
      </c>
      <c r="B45" s="28">
        <v>51000</v>
      </c>
      <c r="C45" s="28">
        <f aca="true" t="shared" si="0" ref="C45:C50">B45*0.18+1100</f>
        <v>10280</v>
      </c>
    </row>
    <row r="46" spans="1:3" ht="12.75">
      <c r="A46" s="27" t="s">
        <v>44</v>
      </c>
      <c r="B46" s="28">
        <v>63000</v>
      </c>
      <c r="C46" s="28">
        <f t="shared" si="0"/>
        <v>12440</v>
      </c>
    </row>
    <row r="47" spans="1:3" ht="12.75">
      <c r="A47" s="27" t="s">
        <v>45</v>
      </c>
      <c r="B47" s="28">
        <v>57000</v>
      </c>
      <c r="C47" s="28">
        <f t="shared" si="0"/>
        <v>11360</v>
      </c>
    </row>
    <row r="48" spans="1:3" ht="12.75">
      <c r="A48" s="27" t="s">
        <v>80</v>
      </c>
      <c r="B48" s="28">
        <v>220000</v>
      </c>
      <c r="C48" s="28">
        <f t="shared" si="0"/>
        <v>40700</v>
      </c>
    </row>
    <row r="49" spans="1:3" ht="12.75">
      <c r="A49" s="27" t="s">
        <v>65</v>
      </c>
      <c r="B49" s="28">
        <v>245000</v>
      </c>
      <c r="C49" s="28">
        <f t="shared" si="0"/>
        <v>45200</v>
      </c>
    </row>
    <row r="50" spans="1:3" ht="12.75">
      <c r="A50" s="27" t="s">
        <v>81</v>
      </c>
      <c r="B50" s="21">
        <v>225000</v>
      </c>
      <c r="C50" s="28">
        <f t="shared" si="0"/>
        <v>41600</v>
      </c>
    </row>
    <row r="51" spans="1:3" ht="12.75">
      <c r="A51" s="32" t="s">
        <v>6</v>
      </c>
      <c r="B51" s="28"/>
      <c r="C51" s="28"/>
    </row>
    <row r="52" spans="1:3" ht="12.75">
      <c r="A52" s="27" t="s">
        <v>46</v>
      </c>
      <c r="B52" s="41" t="s">
        <v>7</v>
      </c>
      <c r="C52" s="41" t="s">
        <v>7</v>
      </c>
    </row>
    <row r="53" spans="1:3" ht="12.75">
      <c r="A53" s="27" t="s">
        <v>47</v>
      </c>
      <c r="B53" s="41" t="s">
        <v>7</v>
      </c>
      <c r="C53" s="41" t="s">
        <v>7</v>
      </c>
    </row>
    <row r="54" spans="1:3" ht="12.75">
      <c r="A54" s="27" t="s">
        <v>48</v>
      </c>
      <c r="B54" s="41" t="s">
        <v>7</v>
      </c>
      <c r="C54" s="41" t="s">
        <v>7</v>
      </c>
    </row>
    <row r="55" spans="1:3" ht="12.75">
      <c r="A55" s="27" t="s">
        <v>49</v>
      </c>
      <c r="B55" s="28">
        <v>57000</v>
      </c>
      <c r="C55" s="28">
        <f>B55*0.18+1380</f>
        <v>11640</v>
      </c>
    </row>
    <row r="56" spans="1:3" ht="12.75">
      <c r="A56" s="27" t="s">
        <v>50</v>
      </c>
      <c r="B56" s="28">
        <v>53000</v>
      </c>
      <c r="C56" s="28">
        <f>B56*0.18+1380</f>
        <v>10920</v>
      </c>
    </row>
    <row r="57" spans="1:3" ht="12.75">
      <c r="A57" s="27" t="s">
        <v>51</v>
      </c>
      <c r="B57" s="29">
        <v>53000</v>
      </c>
      <c r="C57" s="28">
        <f>B57*0.18+1380</f>
        <v>10920</v>
      </c>
    </row>
    <row r="58" spans="1:3" ht="12.75">
      <c r="A58" s="27" t="s">
        <v>52</v>
      </c>
      <c r="B58" s="29" t="s">
        <v>7</v>
      </c>
      <c r="C58" s="29" t="s">
        <v>7</v>
      </c>
    </row>
    <row r="59" ht="12.75">
      <c r="A59" s="32" t="s">
        <v>10</v>
      </c>
    </row>
    <row r="60" spans="1:5" ht="12.75">
      <c r="A60" s="27" t="s">
        <v>11</v>
      </c>
      <c r="B60" s="29" t="s">
        <v>7</v>
      </c>
      <c r="C60" s="29" t="s">
        <v>7</v>
      </c>
      <c r="E60" s="3"/>
    </row>
    <row r="61" spans="1:6" ht="12.75">
      <c r="A61" s="27" t="s">
        <v>12</v>
      </c>
      <c r="B61" s="29" t="s">
        <v>7</v>
      </c>
      <c r="C61" s="29" t="s">
        <v>7</v>
      </c>
      <c r="D61" s="15"/>
      <c r="E61" s="4"/>
      <c r="F61" s="4"/>
    </row>
    <row r="62" spans="1:6" ht="12.75">
      <c r="A62" s="27" t="s">
        <v>66</v>
      </c>
      <c r="B62" s="29">
        <v>55000</v>
      </c>
      <c r="C62" s="28">
        <f>B62*0.18+1380</f>
        <v>11280</v>
      </c>
      <c r="E62" s="5"/>
      <c r="F62" s="5"/>
    </row>
    <row r="63" spans="1:3" ht="12.75">
      <c r="A63" s="27" t="s">
        <v>16</v>
      </c>
      <c r="B63" s="29" t="s">
        <v>7</v>
      </c>
      <c r="C63" s="29" t="s">
        <v>7</v>
      </c>
    </row>
    <row r="64" spans="1:3" ht="12.75">
      <c r="A64" s="32" t="s">
        <v>17</v>
      </c>
      <c r="B64" s="30"/>
      <c r="C64" s="29"/>
    </row>
    <row r="65" spans="1:3" ht="12.75">
      <c r="A65" s="27" t="s">
        <v>53</v>
      </c>
      <c r="B65" s="31" t="s">
        <v>7</v>
      </c>
      <c r="C65" s="31" t="s">
        <v>7</v>
      </c>
    </row>
    <row r="66" spans="1:3" ht="12.75">
      <c r="A66" s="27" t="s">
        <v>54</v>
      </c>
      <c r="B66" s="30" t="s">
        <v>7</v>
      </c>
      <c r="C66" s="29" t="s">
        <v>7</v>
      </c>
    </row>
    <row r="67" spans="1:3" ht="12.75">
      <c r="A67" s="27" t="s">
        <v>55</v>
      </c>
      <c r="B67" s="2">
        <v>44000</v>
      </c>
      <c r="C67" s="29">
        <f>B67*0.18+1100</f>
        <v>9020</v>
      </c>
    </row>
    <row r="68" spans="1:3" ht="12.75">
      <c r="A68" s="37" t="s">
        <v>60</v>
      </c>
      <c r="C68" s="29"/>
    </row>
    <row r="69" spans="1:3" ht="13.5" customHeight="1">
      <c r="A69" s="36" t="s">
        <v>61</v>
      </c>
      <c r="B69" s="43" t="s">
        <v>7</v>
      </c>
      <c r="C69" s="29"/>
    </row>
    <row r="70" spans="1:3" ht="12.75">
      <c r="A70" s="37" t="s">
        <v>64</v>
      </c>
      <c r="C70" s="29"/>
    </row>
    <row r="71" spans="1:3" ht="12.75">
      <c r="A71" s="36" t="s">
        <v>67</v>
      </c>
      <c r="B71" s="2">
        <v>72000</v>
      </c>
      <c r="C71" s="29">
        <f>B71*0.18+1380</f>
        <v>14340</v>
      </c>
    </row>
    <row r="72" spans="1:3" ht="12.75" customHeight="1">
      <c r="A72" s="39" t="s">
        <v>68</v>
      </c>
      <c r="B72" s="16"/>
      <c r="C72" s="18"/>
    </row>
    <row r="73" spans="1:3" ht="12.75">
      <c r="A73" s="40" t="s">
        <v>75</v>
      </c>
      <c r="B73" s="2">
        <v>44000</v>
      </c>
      <c r="C73" s="29">
        <f>B73*0.18+1380</f>
        <v>9300</v>
      </c>
    </row>
    <row r="74" spans="1:3" ht="12.75" customHeight="1">
      <c r="A74" s="40" t="s">
        <v>72</v>
      </c>
      <c r="B74" s="29" t="s">
        <v>7</v>
      </c>
      <c r="C74" s="29" t="s">
        <v>7</v>
      </c>
    </row>
    <row r="75" spans="1:3" ht="12.75">
      <c r="A75" t="s">
        <v>73</v>
      </c>
      <c r="B75" s="29" t="s">
        <v>7</v>
      </c>
      <c r="C75" s="29" t="s">
        <v>7</v>
      </c>
    </row>
    <row r="76" spans="1:3" ht="12.75">
      <c r="A76" t="s">
        <v>71</v>
      </c>
      <c r="B76" s="29" t="s">
        <v>7</v>
      </c>
      <c r="C76" s="29" t="s">
        <v>7</v>
      </c>
    </row>
    <row r="78" spans="1:3" ht="12.75">
      <c r="A78" s="17" t="s">
        <v>58</v>
      </c>
      <c r="B78" s="16"/>
      <c r="C78" s="17"/>
    </row>
    <row r="79" spans="1:3" ht="12.75">
      <c r="A79" s="19" t="s">
        <v>57</v>
      </c>
      <c r="B79" s="38"/>
      <c r="C79" s="38"/>
    </row>
    <row r="80" spans="1:3" ht="39">
      <c r="A80" s="38" t="s">
        <v>9</v>
      </c>
      <c r="B80" s="34"/>
      <c r="C80" s="34"/>
    </row>
    <row r="81" spans="1:3" ht="12.75">
      <c r="A81" s="34" t="s">
        <v>79</v>
      </c>
      <c r="B81" s="34"/>
      <c r="C81" s="34"/>
    </row>
    <row r="82" ht="12.75">
      <c r="A82" s="35" t="s">
        <v>14</v>
      </c>
    </row>
    <row r="87" ht="26.25" customHeight="1"/>
  </sheetData>
  <sheetProtection/>
  <printOptions/>
  <pageMargins left="0.75" right="0.75" top="1" bottom="1" header="0.5" footer="0.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 Доманов</cp:lastModifiedBy>
  <cp:lastPrinted>2015-10-07T06:19:49Z</cp:lastPrinted>
  <dcterms:created xsi:type="dcterms:W3CDTF">1996-10-08T23:32:33Z</dcterms:created>
  <dcterms:modified xsi:type="dcterms:W3CDTF">2020-03-31T05:41:49Z</dcterms:modified>
  <cp:category/>
  <cp:version/>
  <cp:contentType/>
  <cp:contentStatus/>
</cp:coreProperties>
</file>